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ovovaM\Desktop\Výbor pre otázky zamestnanosti\VPOZ_2024\23.10.2024\"/>
    </mc:Choice>
  </mc:AlternateContent>
  <bookViews>
    <workbookView xWindow="240" yWindow="1395" windowWidth="15480" windowHeight="6540" tabRatio="758"/>
  </bookViews>
  <sheets>
    <sheet name="§ 54-Fin.stimuly_SZČO" sheetId="48" r:id="rId1"/>
    <sheet name="§ 54-Právo na prvé zam." sheetId="46" r:id="rId2"/>
    <sheet name="§ 54-Fin.stimuly_Práca na skúš." sheetId="49" r:id="rId3"/>
    <sheet name="§ 54-Fin.stimuly_Mentorov.zap." sheetId="47" r:id="rId4"/>
  </sheets>
  <calcPr calcId="162913"/>
</workbook>
</file>

<file path=xl/calcChain.xml><?xml version="1.0" encoding="utf-8"?>
<calcChain xmlns="http://schemas.openxmlformats.org/spreadsheetml/2006/main">
  <c r="O8" i="47" l="1"/>
  <c r="O7" i="47"/>
  <c r="O8" i="49" l="1"/>
  <c r="O11" i="46" l="1"/>
  <c r="O10" i="46"/>
  <c r="O9" i="46"/>
  <c r="O8" i="46"/>
  <c r="O11" i="48" l="1"/>
  <c r="O10" i="48"/>
  <c r="O9" i="48"/>
  <c r="O12" i="48" l="1"/>
  <c r="O8" i="48"/>
  <c r="O10" i="49" l="1"/>
  <c r="O9" i="49"/>
  <c r="O13" i="46" l="1"/>
  <c r="O14" i="48" l="1"/>
  <c r="O13" i="48"/>
  <c r="O9" i="47" l="1"/>
  <c r="O7" i="49" l="1"/>
  <c r="O12" i="46" l="1"/>
  <c r="O15" i="48" l="1"/>
  <c r="O7" i="48"/>
  <c r="O7" i="46" l="1"/>
</calcChain>
</file>

<file path=xl/sharedStrings.xml><?xml version="1.0" encoding="utf-8"?>
<sst xmlns="http://schemas.openxmlformats.org/spreadsheetml/2006/main" count="192" uniqueCount="55">
  <si>
    <t>Žiadateľ</t>
  </si>
  <si>
    <t>Celkové hodnotenie</t>
  </si>
  <si>
    <t>Kritérium/   Veličina</t>
  </si>
  <si>
    <t>za ÚPSVR</t>
  </si>
  <si>
    <t>za ZMOS</t>
  </si>
  <si>
    <t>za KOZ</t>
  </si>
  <si>
    <t>za AZZ SR</t>
  </si>
  <si>
    <t>P.č.</t>
  </si>
  <si>
    <t>za PSK</t>
  </si>
  <si>
    <t>Hodnotenie členmi Výboru pre otázky zamestnanosti Úradu práce, sociálnych vecí a rodiny Poprad (v %)</t>
  </si>
  <si>
    <t>Záverečný posudok Kladný (K)/  Nesúhlasný (N)</t>
  </si>
  <si>
    <t>Mgr. Milan Biskup</t>
  </si>
  <si>
    <t>Jarmila Sivčová</t>
  </si>
  <si>
    <t>Alžbeta Beňová</t>
  </si>
  <si>
    <t>-</t>
  </si>
  <si>
    <t>K</t>
  </si>
  <si>
    <t>Sumari-zácia (priemer hodnôt)</t>
  </si>
  <si>
    <t>Dôvod nesúhlas-ného posudku</t>
  </si>
  <si>
    <t>Mgr. Igor Wzoš</t>
  </si>
  <si>
    <t>Ing.             Erik Zeleňák</t>
  </si>
  <si>
    <t>Mgr.     Veronika Antošová</t>
  </si>
  <si>
    <t>Mgr.     Monika Kokoruďová</t>
  </si>
  <si>
    <t>Mgr. Miloslav Repaský</t>
  </si>
  <si>
    <t>Mgr.                                       Ján Hroboň</t>
  </si>
  <si>
    <t xml:space="preserve">§ 54 ods. 1 písm. g) - "Právo na prvé zamestnanie" </t>
  </si>
  <si>
    <t>Ing.                                                 Martina Bednárová</t>
  </si>
  <si>
    <t>Ing.                                                     Alena Čekelová</t>
  </si>
  <si>
    <t>Ing.                                           Martina Bednárová</t>
  </si>
  <si>
    <t>Ing.                                               Alena Čekelová</t>
  </si>
  <si>
    <t>§ 54 ods. 1 písm. a) - "Finančné stimuly pre zamestnanosť" - Aktivita 2 "Podpora SZČO"</t>
  </si>
  <si>
    <t xml:space="preserve">§ 54 ods. 1 písm. a) - "Finančné stimuly pre zamestnanosť" - Aktivita 1, podaktivita 4 "Práca na skúšku" </t>
  </si>
  <si>
    <t>Obec Pavľany</t>
  </si>
  <si>
    <t xml:space="preserve">§ 54 ods. 1 písm. a) - "Finančné stimuly pre zamestnanosť" - Aktivita 1, podaktivita 1 "Mentorované zapracovanie" </t>
  </si>
  <si>
    <t>Zasadnutie Výboru pre otázky zamestnanosti Úradu práce, sociálnych vecí a rodiny Poprad dňa 23.10.2024</t>
  </si>
  <si>
    <t>Málik Marek JUDr., Poprad</t>
  </si>
  <si>
    <t>Lopušek Ľubomír Bc., Poprad</t>
  </si>
  <si>
    <t>Teplicová Ivana, Levoča</t>
  </si>
  <si>
    <t>Plučinský Martin Ing., Poprad</t>
  </si>
  <si>
    <t>Deptová Saloň Barbora Ing. arch., Poprad</t>
  </si>
  <si>
    <t>Pustovka Martin, Poprad</t>
  </si>
  <si>
    <t>Marová Slavomíra, Šuňava</t>
  </si>
  <si>
    <t>Ruiz Michal, Kravany</t>
  </si>
  <si>
    <t>Kostelník Miloš, Kurimany</t>
  </si>
  <si>
    <t>Mojafyzio.pp s.r.o., Poprad</t>
  </si>
  <si>
    <t>Sanatórium Tatranská Kotlina, n.o.</t>
  </si>
  <si>
    <t>AŽD W Poprad, s.r.o., Poprad - Matejovce</t>
  </si>
  <si>
    <t>Národný ústav tuberkulózy, pľúcnych chorôb a hrudníkovej chirurgie Vyšné Hágy</t>
  </si>
  <si>
    <t>BREJKO s.r.o., Dravce</t>
  </si>
  <si>
    <t>Roman Klus, Svit</t>
  </si>
  <si>
    <t>Ing. Jaroslav Silla - SILLIMEX, Poprad</t>
  </si>
  <si>
    <t>Obec Spišský Štvrtok</t>
  </si>
  <si>
    <t>Voňavučko s.r.o., Poprad</t>
  </si>
  <si>
    <t>Patrikenergy s.r.o., Beharovce</t>
  </si>
  <si>
    <t>AP&amp;PA, s.r.o., Starý Smokovec</t>
  </si>
  <si>
    <t>Peter Petrovič, Autoslužby P + P,                                        Spišský Štvrtok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</si>
</sst>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L19" sqref="L19"/>
    </sheetView>
  </sheetViews>
  <sheetFormatPr defaultRowHeight="15" x14ac:dyDescent="0.25"/>
  <cols>
    <col min="1" max="1" width="5" customWidth="1"/>
    <col min="2" max="2" width="32.28515625" customWidth="1"/>
    <col min="3" max="3" width="10" customWidth="1"/>
    <col min="4" max="4" width="7.7109375" customWidth="1"/>
    <col min="5" max="5" width="9.140625" customWidth="1"/>
    <col min="6" max="6" width="11.7109375" customWidth="1"/>
    <col min="7" max="7" width="8.140625" customWidth="1"/>
    <col min="8" max="9" width="7.7109375" customWidth="1"/>
    <col min="10" max="10" width="10.42578125" customWidth="1"/>
    <col min="11" max="12" width="7.7109375" customWidth="1"/>
    <col min="13" max="13" width="10.42578125" customWidth="1"/>
    <col min="14" max="14" width="7.7109375" customWidth="1"/>
    <col min="16" max="16" width="11.42578125" customWidth="1"/>
  </cols>
  <sheetData>
    <row r="1" spans="1:17" ht="21" x14ac:dyDescent="0.35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2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1.75" thickBo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8" customHeight="1" thickBot="1" x14ac:dyDescent="0.3">
      <c r="A4" s="48" t="s">
        <v>29</v>
      </c>
      <c r="B4" s="49"/>
      <c r="C4" s="50"/>
      <c r="D4" s="54" t="s">
        <v>9</v>
      </c>
      <c r="E4" s="55"/>
      <c r="F4" s="55"/>
      <c r="G4" s="55"/>
      <c r="H4" s="55"/>
      <c r="I4" s="55"/>
      <c r="J4" s="55"/>
      <c r="K4" s="55"/>
      <c r="L4" s="55"/>
      <c r="M4" s="55"/>
      <c r="N4" s="56"/>
      <c r="O4" s="57" t="s">
        <v>16</v>
      </c>
      <c r="P4" s="57" t="s">
        <v>10</v>
      </c>
      <c r="Q4" s="57" t="s">
        <v>17</v>
      </c>
    </row>
    <row r="5" spans="1:17" ht="39" customHeight="1" thickBot="1" x14ac:dyDescent="0.3">
      <c r="A5" s="51"/>
      <c r="B5" s="52"/>
      <c r="C5" s="53"/>
      <c r="D5" s="59" t="s">
        <v>3</v>
      </c>
      <c r="E5" s="59"/>
      <c r="F5" s="59"/>
      <c r="G5" s="59" t="s">
        <v>8</v>
      </c>
      <c r="H5" s="59"/>
      <c r="I5" s="59" t="s">
        <v>4</v>
      </c>
      <c r="J5" s="59"/>
      <c r="K5" s="59" t="s">
        <v>5</v>
      </c>
      <c r="L5" s="59"/>
      <c r="M5" s="45" t="s">
        <v>6</v>
      </c>
      <c r="N5" s="46"/>
      <c r="O5" s="58"/>
      <c r="P5" s="58"/>
      <c r="Q5" s="58"/>
    </row>
    <row r="6" spans="1:17" ht="58.5" customHeight="1" thickBot="1" x14ac:dyDescent="0.3">
      <c r="A6" s="4" t="s">
        <v>7</v>
      </c>
      <c r="B6" s="4" t="s">
        <v>0</v>
      </c>
      <c r="C6" s="5" t="s">
        <v>2</v>
      </c>
      <c r="D6" s="7" t="s">
        <v>11</v>
      </c>
      <c r="E6" s="7" t="s">
        <v>20</v>
      </c>
      <c r="F6" s="7" t="s">
        <v>21</v>
      </c>
      <c r="G6" s="8" t="s">
        <v>22</v>
      </c>
      <c r="H6" s="7" t="s">
        <v>18</v>
      </c>
      <c r="I6" s="9" t="s">
        <v>23</v>
      </c>
      <c r="J6" s="9" t="s">
        <v>27</v>
      </c>
      <c r="K6" s="9" t="s">
        <v>13</v>
      </c>
      <c r="L6" s="9" t="s">
        <v>12</v>
      </c>
      <c r="M6" s="4" t="s">
        <v>28</v>
      </c>
      <c r="N6" s="4" t="s">
        <v>19</v>
      </c>
      <c r="O6" s="58"/>
      <c r="P6" s="58"/>
      <c r="Q6" s="58"/>
    </row>
    <row r="7" spans="1:17" ht="31.5" customHeight="1" thickTop="1" x14ac:dyDescent="0.25">
      <c r="A7" s="10">
        <v>1</v>
      </c>
      <c r="B7" s="30" t="s">
        <v>34</v>
      </c>
      <c r="C7" s="13" t="s">
        <v>1</v>
      </c>
      <c r="D7" s="20">
        <v>100</v>
      </c>
      <c r="E7" s="20">
        <v>100</v>
      </c>
      <c r="F7" s="20">
        <v>100</v>
      </c>
      <c r="G7" s="20">
        <v>100</v>
      </c>
      <c r="H7" s="20">
        <v>100</v>
      </c>
      <c r="I7" s="20">
        <v>100</v>
      </c>
      <c r="J7" s="20">
        <v>100</v>
      </c>
      <c r="K7" s="20"/>
      <c r="L7" s="20">
        <v>100</v>
      </c>
      <c r="M7" s="20">
        <v>100</v>
      </c>
      <c r="N7" s="36"/>
      <c r="O7" s="39">
        <f>AVERAGE(D7:N7)</f>
        <v>100</v>
      </c>
      <c r="P7" s="11" t="s">
        <v>15</v>
      </c>
      <c r="Q7" s="12" t="s">
        <v>14</v>
      </c>
    </row>
    <row r="8" spans="1:17" ht="31.5" customHeight="1" x14ac:dyDescent="0.25">
      <c r="A8" s="3">
        <v>2</v>
      </c>
      <c r="B8" s="31" t="s">
        <v>35</v>
      </c>
      <c r="C8" s="6" t="s">
        <v>1</v>
      </c>
      <c r="D8" s="21">
        <v>100</v>
      </c>
      <c r="E8" s="21">
        <v>100</v>
      </c>
      <c r="F8" s="21">
        <v>100</v>
      </c>
      <c r="G8" s="21">
        <v>100</v>
      </c>
      <c r="H8" s="21">
        <v>100</v>
      </c>
      <c r="I8" s="21">
        <v>100</v>
      </c>
      <c r="J8" s="21">
        <v>100</v>
      </c>
      <c r="K8" s="21"/>
      <c r="L8" s="21">
        <v>100</v>
      </c>
      <c r="M8" s="21">
        <v>100</v>
      </c>
      <c r="N8" s="37"/>
      <c r="O8" s="40">
        <f t="shared" ref="O8:O12" si="0">AVERAGE(D8:N8)</f>
        <v>100</v>
      </c>
      <c r="P8" s="1" t="s">
        <v>15</v>
      </c>
      <c r="Q8" s="2" t="s">
        <v>14</v>
      </c>
    </row>
    <row r="9" spans="1:17" ht="31.5" customHeight="1" x14ac:dyDescent="0.25">
      <c r="A9" s="3">
        <v>3</v>
      </c>
      <c r="B9" s="31" t="s">
        <v>36</v>
      </c>
      <c r="C9" s="6" t="s">
        <v>1</v>
      </c>
      <c r="D9" s="21">
        <v>100</v>
      </c>
      <c r="E9" s="21">
        <v>100</v>
      </c>
      <c r="F9" s="21">
        <v>100</v>
      </c>
      <c r="G9" s="21">
        <v>100</v>
      </c>
      <c r="H9" s="21">
        <v>100</v>
      </c>
      <c r="I9" s="21">
        <v>100</v>
      </c>
      <c r="J9" s="21">
        <v>100</v>
      </c>
      <c r="K9" s="21"/>
      <c r="L9" s="21">
        <v>100</v>
      </c>
      <c r="M9" s="21">
        <v>100</v>
      </c>
      <c r="N9" s="37"/>
      <c r="O9" s="40">
        <f t="shared" ref="O9:O11" si="1">AVERAGE(D9:N9)</f>
        <v>100</v>
      </c>
      <c r="P9" s="1" t="s">
        <v>15</v>
      </c>
      <c r="Q9" s="2" t="s">
        <v>14</v>
      </c>
    </row>
    <row r="10" spans="1:17" ht="31.5" customHeight="1" x14ac:dyDescent="0.25">
      <c r="A10" s="3">
        <v>4</v>
      </c>
      <c r="B10" s="31" t="s">
        <v>37</v>
      </c>
      <c r="C10" s="6" t="s">
        <v>1</v>
      </c>
      <c r="D10" s="21">
        <v>100</v>
      </c>
      <c r="E10" s="21">
        <v>100</v>
      </c>
      <c r="F10" s="21">
        <v>100</v>
      </c>
      <c r="G10" s="21">
        <v>100</v>
      </c>
      <c r="H10" s="21">
        <v>100</v>
      </c>
      <c r="I10" s="21">
        <v>100</v>
      </c>
      <c r="J10" s="21">
        <v>100</v>
      </c>
      <c r="K10" s="21"/>
      <c r="L10" s="21">
        <v>100</v>
      </c>
      <c r="M10" s="21">
        <v>100</v>
      </c>
      <c r="N10" s="37"/>
      <c r="O10" s="40">
        <f t="shared" si="1"/>
        <v>100</v>
      </c>
      <c r="P10" s="1" t="s">
        <v>15</v>
      </c>
      <c r="Q10" s="2" t="s">
        <v>14</v>
      </c>
    </row>
    <row r="11" spans="1:17" ht="31.5" customHeight="1" x14ac:dyDescent="0.25">
      <c r="A11" s="3">
        <v>5</v>
      </c>
      <c r="B11" s="31" t="s">
        <v>38</v>
      </c>
      <c r="C11" s="6" t="s">
        <v>1</v>
      </c>
      <c r="D11" s="21">
        <v>100</v>
      </c>
      <c r="E11" s="21">
        <v>100</v>
      </c>
      <c r="F11" s="21">
        <v>100</v>
      </c>
      <c r="G11" s="21">
        <v>100</v>
      </c>
      <c r="H11" s="21">
        <v>100</v>
      </c>
      <c r="I11" s="21">
        <v>100</v>
      </c>
      <c r="J11" s="21">
        <v>100</v>
      </c>
      <c r="K11" s="21"/>
      <c r="L11" s="21">
        <v>100</v>
      </c>
      <c r="M11" s="21">
        <v>100</v>
      </c>
      <c r="N11" s="37"/>
      <c r="O11" s="40">
        <f t="shared" si="1"/>
        <v>100</v>
      </c>
      <c r="P11" s="1" t="s">
        <v>15</v>
      </c>
      <c r="Q11" s="2" t="s">
        <v>14</v>
      </c>
    </row>
    <row r="12" spans="1:17" ht="31.5" customHeight="1" x14ac:dyDescent="0.25">
      <c r="A12" s="3">
        <v>6</v>
      </c>
      <c r="B12" s="31" t="s">
        <v>39</v>
      </c>
      <c r="C12" s="6" t="s">
        <v>1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/>
      <c r="L12" s="21">
        <v>100</v>
      </c>
      <c r="M12" s="21">
        <v>100</v>
      </c>
      <c r="N12" s="37"/>
      <c r="O12" s="40">
        <f t="shared" si="0"/>
        <v>100</v>
      </c>
      <c r="P12" s="1" t="s">
        <v>15</v>
      </c>
      <c r="Q12" s="2" t="s">
        <v>14</v>
      </c>
    </row>
    <row r="13" spans="1:17" ht="31.5" customHeight="1" x14ac:dyDescent="0.25">
      <c r="A13" s="3">
        <v>7</v>
      </c>
      <c r="B13" s="31" t="s">
        <v>40</v>
      </c>
      <c r="C13" s="6" t="s">
        <v>1</v>
      </c>
      <c r="D13" s="21">
        <v>100</v>
      </c>
      <c r="E13" s="21">
        <v>100</v>
      </c>
      <c r="F13" s="21">
        <v>100</v>
      </c>
      <c r="G13" s="21">
        <v>100</v>
      </c>
      <c r="H13" s="21">
        <v>100</v>
      </c>
      <c r="I13" s="21">
        <v>100</v>
      </c>
      <c r="J13" s="21">
        <v>100</v>
      </c>
      <c r="K13" s="21"/>
      <c r="L13" s="21">
        <v>100</v>
      </c>
      <c r="M13" s="21">
        <v>100</v>
      </c>
      <c r="N13" s="37"/>
      <c r="O13" s="40">
        <f t="shared" ref="O13:O14" si="2">AVERAGE(D13:N13)</f>
        <v>100</v>
      </c>
      <c r="P13" s="1" t="s">
        <v>15</v>
      </c>
      <c r="Q13" s="2" t="s">
        <v>14</v>
      </c>
    </row>
    <row r="14" spans="1:17" ht="31.5" customHeight="1" x14ac:dyDescent="0.25">
      <c r="A14" s="3">
        <v>8</v>
      </c>
      <c r="B14" s="31" t="s">
        <v>41</v>
      </c>
      <c r="C14" s="6" t="s">
        <v>1</v>
      </c>
      <c r="D14" s="21">
        <v>100</v>
      </c>
      <c r="E14" s="21">
        <v>100</v>
      </c>
      <c r="F14" s="21">
        <v>100</v>
      </c>
      <c r="G14" s="21">
        <v>100</v>
      </c>
      <c r="H14" s="21">
        <v>100</v>
      </c>
      <c r="I14" s="21">
        <v>100</v>
      </c>
      <c r="J14" s="21">
        <v>100</v>
      </c>
      <c r="K14" s="21"/>
      <c r="L14" s="21">
        <v>100</v>
      </c>
      <c r="M14" s="21">
        <v>100</v>
      </c>
      <c r="N14" s="37"/>
      <c r="O14" s="40">
        <f t="shared" si="2"/>
        <v>100</v>
      </c>
      <c r="P14" s="1" t="s">
        <v>15</v>
      </c>
      <c r="Q14" s="2" t="s">
        <v>14</v>
      </c>
    </row>
    <row r="15" spans="1:17" ht="31.5" customHeight="1" thickBot="1" x14ac:dyDescent="0.3">
      <c r="A15" s="23">
        <v>9</v>
      </c>
      <c r="B15" s="32" t="s">
        <v>42</v>
      </c>
      <c r="C15" s="24" t="s">
        <v>1</v>
      </c>
      <c r="D15" s="25">
        <v>100</v>
      </c>
      <c r="E15" s="25">
        <v>100</v>
      </c>
      <c r="F15" s="25">
        <v>100</v>
      </c>
      <c r="G15" s="25">
        <v>100</v>
      </c>
      <c r="H15" s="25">
        <v>100</v>
      </c>
      <c r="I15" s="25">
        <v>100</v>
      </c>
      <c r="J15" s="25">
        <v>100</v>
      </c>
      <c r="K15" s="25"/>
      <c r="L15" s="25">
        <v>100</v>
      </c>
      <c r="M15" s="25">
        <v>100</v>
      </c>
      <c r="N15" s="38"/>
      <c r="O15" s="41">
        <f t="shared" ref="O15" si="3">AVERAGE(D15:N15)</f>
        <v>100</v>
      </c>
      <c r="P15" s="27" t="s">
        <v>15</v>
      </c>
      <c r="Q15" s="28" t="s">
        <v>14</v>
      </c>
    </row>
    <row r="18" spans="1:10" x14ac:dyDescent="0.25">
      <c r="A18" s="18"/>
      <c r="B18" s="18"/>
    </row>
    <row r="19" spans="1:10" x14ac:dyDescent="0.25">
      <c r="A19" s="18"/>
      <c r="B19" s="18"/>
    </row>
    <row r="20" spans="1:10" x14ac:dyDescent="0.25">
      <c r="A20" s="19"/>
      <c r="B20" s="19"/>
      <c r="C20" s="19"/>
      <c r="D20" s="19"/>
      <c r="E20" s="18"/>
      <c r="F20" s="18"/>
      <c r="G20" s="18"/>
      <c r="H20" s="18"/>
      <c r="I20" s="18"/>
      <c r="J20" s="18"/>
    </row>
    <row r="21" spans="1:1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</sheetData>
  <mergeCells count="11">
    <mergeCell ref="M5:N5"/>
    <mergeCell ref="A1:Q1"/>
    <mergeCell ref="A4:C5"/>
    <mergeCell ref="D4:N4"/>
    <mergeCell ref="O4:O6"/>
    <mergeCell ref="P4:P6"/>
    <mergeCell ref="Q4:Q6"/>
    <mergeCell ref="D5:F5"/>
    <mergeCell ref="G5:H5"/>
    <mergeCell ref="I5:J5"/>
    <mergeCell ref="K5:L5"/>
  </mergeCells>
  <pageMargins left="0.51181102362204722" right="0.11811023622047245" top="0.98425196850393704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H22" sqref="H22"/>
    </sheetView>
  </sheetViews>
  <sheetFormatPr defaultRowHeight="15" x14ac:dyDescent="0.25"/>
  <cols>
    <col min="1" max="1" width="5" customWidth="1"/>
    <col min="2" max="2" width="32.28515625" customWidth="1"/>
    <col min="3" max="3" width="10" customWidth="1"/>
    <col min="4" max="4" width="7.7109375" customWidth="1"/>
    <col min="5" max="5" width="9.140625" customWidth="1"/>
    <col min="6" max="6" width="12.5703125" customWidth="1"/>
    <col min="7" max="7" width="8.140625" customWidth="1"/>
    <col min="8" max="9" width="7.7109375" customWidth="1"/>
    <col min="10" max="10" width="12.42578125" customWidth="1"/>
    <col min="11" max="12" width="7.7109375" customWidth="1"/>
    <col min="13" max="13" width="10.28515625" customWidth="1"/>
    <col min="14" max="14" width="7.7109375" customWidth="1"/>
    <col min="16" max="16" width="11.42578125" customWidth="1"/>
  </cols>
  <sheetData>
    <row r="1" spans="1:17" ht="21" x14ac:dyDescent="0.35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2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.75" thickBot="1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8" customHeight="1" thickBot="1" x14ac:dyDescent="0.3">
      <c r="A4" s="48" t="s">
        <v>24</v>
      </c>
      <c r="B4" s="49"/>
      <c r="C4" s="50"/>
      <c r="D4" s="54" t="s">
        <v>9</v>
      </c>
      <c r="E4" s="55"/>
      <c r="F4" s="55"/>
      <c r="G4" s="55"/>
      <c r="H4" s="55"/>
      <c r="I4" s="55"/>
      <c r="J4" s="55"/>
      <c r="K4" s="55"/>
      <c r="L4" s="55"/>
      <c r="M4" s="55"/>
      <c r="N4" s="56"/>
      <c r="O4" s="57" t="s">
        <v>16</v>
      </c>
      <c r="P4" s="57" t="s">
        <v>10</v>
      </c>
      <c r="Q4" s="57" t="s">
        <v>17</v>
      </c>
    </row>
    <row r="5" spans="1:17" ht="39" customHeight="1" thickBot="1" x14ac:dyDescent="0.3">
      <c r="A5" s="51"/>
      <c r="B5" s="52"/>
      <c r="C5" s="53"/>
      <c r="D5" s="59" t="s">
        <v>3</v>
      </c>
      <c r="E5" s="59"/>
      <c r="F5" s="59"/>
      <c r="G5" s="59" t="s">
        <v>8</v>
      </c>
      <c r="H5" s="59"/>
      <c r="I5" s="59" t="s">
        <v>4</v>
      </c>
      <c r="J5" s="59"/>
      <c r="K5" s="59" t="s">
        <v>5</v>
      </c>
      <c r="L5" s="59"/>
      <c r="M5" s="45" t="s">
        <v>6</v>
      </c>
      <c r="N5" s="46"/>
      <c r="O5" s="58"/>
      <c r="P5" s="58"/>
      <c r="Q5" s="58"/>
    </row>
    <row r="6" spans="1:17" ht="58.5" customHeight="1" thickBot="1" x14ac:dyDescent="0.3">
      <c r="A6" s="4" t="s">
        <v>7</v>
      </c>
      <c r="B6" s="4" t="s">
        <v>0</v>
      </c>
      <c r="C6" s="5" t="s">
        <v>2</v>
      </c>
      <c r="D6" s="7" t="s">
        <v>11</v>
      </c>
      <c r="E6" s="7" t="s">
        <v>20</v>
      </c>
      <c r="F6" s="7" t="s">
        <v>21</v>
      </c>
      <c r="G6" s="8" t="s">
        <v>22</v>
      </c>
      <c r="H6" s="7" t="s">
        <v>18</v>
      </c>
      <c r="I6" s="9" t="s">
        <v>23</v>
      </c>
      <c r="J6" s="9" t="s">
        <v>27</v>
      </c>
      <c r="K6" s="9" t="s">
        <v>13</v>
      </c>
      <c r="L6" s="9" t="s">
        <v>12</v>
      </c>
      <c r="M6" s="4" t="s">
        <v>28</v>
      </c>
      <c r="N6" s="4" t="s">
        <v>19</v>
      </c>
      <c r="O6" s="58"/>
      <c r="P6" s="58"/>
      <c r="Q6" s="58"/>
    </row>
    <row r="7" spans="1:17" ht="33" customHeight="1" thickTop="1" x14ac:dyDescent="0.25">
      <c r="A7" s="10">
        <v>1</v>
      </c>
      <c r="B7" s="30" t="s">
        <v>43</v>
      </c>
      <c r="C7" s="13" t="s">
        <v>1</v>
      </c>
      <c r="D7" s="20">
        <v>100</v>
      </c>
      <c r="E7" s="20">
        <v>100</v>
      </c>
      <c r="F7" s="20">
        <v>100</v>
      </c>
      <c r="G7" s="20">
        <v>100</v>
      </c>
      <c r="H7" s="20">
        <v>100</v>
      </c>
      <c r="I7" s="20">
        <v>100</v>
      </c>
      <c r="J7" s="20">
        <v>100</v>
      </c>
      <c r="K7" s="20"/>
      <c r="L7" s="20">
        <v>100</v>
      </c>
      <c r="M7" s="20">
        <v>100</v>
      </c>
      <c r="N7" s="36"/>
      <c r="O7" s="39">
        <f>AVERAGE(D7:N7)</f>
        <v>100</v>
      </c>
      <c r="P7" s="11" t="s">
        <v>15</v>
      </c>
      <c r="Q7" s="12" t="s">
        <v>14</v>
      </c>
    </row>
    <row r="8" spans="1:17" ht="33" customHeight="1" x14ac:dyDescent="0.25">
      <c r="A8" s="3">
        <v>2</v>
      </c>
      <c r="B8" s="31" t="s">
        <v>44</v>
      </c>
      <c r="C8" s="6" t="s">
        <v>1</v>
      </c>
      <c r="D8" s="21">
        <v>100</v>
      </c>
      <c r="E8" s="21">
        <v>100</v>
      </c>
      <c r="F8" s="21">
        <v>100</v>
      </c>
      <c r="G8" s="21">
        <v>100</v>
      </c>
      <c r="H8" s="21">
        <v>100</v>
      </c>
      <c r="I8" s="21">
        <v>100</v>
      </c>
      <c r="J8" s="21">
        <v>100</v>
      </c>
      <c r="K8" s="21"/>
      <c r="L8" s="21">
        <v>100</v>
      </c>
      <c r="M8" s="21">
        <v>100</v>
      </c>
      <c r="N8" s="37"/>
      <c r="O8" s="40">
        <f t="shared" ref="O8:O11" si="0">AVERAGE(D8:N8)</f>
        <v>100</v>
      </c>
      <c r="P8" s="1" t="s">
        <v>15</v>
      </c>
      <c r="Q8" s="2" t="s">
        <v>14</v>
      </c>
    </row>
    <row r="9" spans="1:17" ht="33" customHeight="1" x14ac:dyDescent="0.25">
      <c r="A9" s="3">
        <v>3</v>
      </c>
      <c r="B9" s="42" t="s">
        <v>48</v>
      </c>
      <c r="C9" s="6" t="s">
        <v>1</v>
      </c>
      <c r="D9" s="21">
        <v>100</v>
      </c>
      <c r="E9" s="21">
        <v>100</v>
      </c>
      <c r="F9" s="21">
        <v>100</v>
      </c>
      <c r="G9" s="21">
        <v>100</v>
      </c>
      <c r="H9" s="21">
        <v>100</v>
      </c>
      <c r="I9" s="21">
        <v>100</v>
      </c>
      <c r="J9" s="21">
        <v>100</v>
      </c>
      <c r="K9" s="21"/>
      <c r="L9" s="21">
        <v>100</v>
      </c>
      <c r="M9" s="21">
        <v>100</v>
      </c>
      <c r="N9" s="37"/>
      <c r="O9" s="40">
        <f t="shared" si="0"/>
        <v>100</v>
      </c>
      <c r="P9" s="1" t="s">
        <v>15</v>
      </c>
      <c r="Q9" s="2" t="s">
        <v>14</v>
      </c>
    </row>
    <row r="10" spans="1:17" ht="33" customHeight="1" x14ac:dyDescent="0.25">
      <c r="A10" s="3">
        <v>4</v>
      </c>
      <c r="B10" s="31" t="s">
        <v>45</v>
      </c>
      <c r="C10" s="6" t="s">
        <v>1</v>
      </c>
      <c r="D10" s="21">
        <v>100</v>
      </c>
      <c r="E10" s="21">
        <v>100</v>
      </c>
      <c r="F10" s="21">
        <v>100</v>
      </c>
      <c r="G10" s="21">
        <v>100</v>
      </c>
      <c r="H10" s="21">
        <v>100</v>
      </c>
      <c r="I10" s="21">
        <v>100</v>
      </c>
      <c r="J10" s="21">
        <v>100</v>
      </c>
      <c r="K10" s="21"/>
      <c r="L10" s="21">
        <v>100</v>
      </c>
      <c r="M10" s="21">
        <v>100</v>
      </c>
      <c r="N10" s="37"/>
      <c r="O10" s="40">
        <f t="shared" si="0"/>
        <v>100</v>
      </c>
      <c r="P10" s="1" t="s">
        <v>15</v>
      </c>
      <c r="Q10" s="2" t="s">
        <v>14</v>
      </c>
    </row>
    <row r="11" spans="1:17" ht="43.5" customHeight="1" x14ac:dyDescent="0.25">
      <c r="A11" s="3">
        <v>5</v>
      </c>
      <c r="B11" s="31" t="s">
        <v>46</v>
      </c>
      <c r="C11" s="6" t="s">
        <v>1</v>
      </c>
      <c r="D11" s="21">
        <v>100</v>
      </c>
      <c r="E11" s="21">
        <v>100</v>
      </c>
      <c r="F11" s="21">
        <v>100</v>
      </c>
      <c r="G11" s="21">
        <v>100</v>
      </c>
      <c r="H11" s="21">
        <v>100</v>
      </c>
      <c r="I11" s="21">
        <v>100</v>
      </c>
      <c r="J11" s="21">
        <v>100</v>
      </c>
      <c r="K11" s="21"/>
      <c r="L11" s="21">
        <v>100</v>
      </c>
      <c r="M11" s="21">
        <v>100</v>
      </c>
      <c r="N11" s="37"/>
      <c r="O11" s="40">
        <f t="shared" si="0"/>
        <v>100</v>
      </c>
      <c r="P11" s="1" t="s">
        <v>15</v>
      </c>
      <c r="Q11" s="2" t="s">
        <v>14</v>
      </c>
    </row>
    <row r="12" spans="1:17" ht="33" customHeight="1" x14ac:dyDescent="0.25">
      <c r="A12" s="3">
        <v>6</v>
      </c>
      <c r="B12" s="43" t="s">
        <v>47</v>
      </c>
      <c r="C12" s="6" t="s">
        <v>1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/>
      <c r="L12" s="21">
        <v>100</v>
      </c>
      <c r="M12" s="21">
        <v>100</v>
      </c>
      <c r="N12" s="37"/>
      <c r="O12" s="40">
        <f t="shared" ref="O12" si="1">AVERAGE(D12:N12)</f>
        <v>100</v>
      </c>
      <c r="P12" s="1" t="s">
        <v>15</v>
      </c>
      <c r="Q12" s="2" t="s">
        <v>14</v>
      </c>
    </row>
    <row r="13" spans="1:17" ht="33" customHeight="1" thickBot="1" x14ac:dyDescent="0.3">
      <c r="A13" s="23">
        <v>7</v>
      </c>
      <c r="B13" s="44" t="s">
        <v>49</v>
      </c>
      <c r="C13" s="24" t="s">
        <v>1</v>
      </c>
      <c r="D13" s="25">
        <v>100</v>
      </c>
      <c r="E13" s="25">
        <v>100</v>
      </c>
      <c r="F13" s="25">
        <v>100</v>
      </c>
      <c r="G13" s="25">
        <v>100</v>
      </c>
      <c r="H13" s="25">
        <v>100</v>
      </c>
      <c r="I13" s="25">
        <v>100</v>
      </c>
      <c r="J13" s="25">
        <v>100</v>
      </c>
      <c r="K13" s="25"/>
      <c r="L13" s="25">
        <v>100</v>
      </c>
      <c r="M13" s="25">
        <v>100</v>
      </c>
      <c r="N13" s="38"/>
      <c r="O13" s="41">
        <f t="shared" ref="O13" si="2">AVERAGE(D13:N13)</f>
        <v>100</v>
      </c>
      <c r="P13" s="27" t="s">
        <v>15</v>
      </c>
      <c r="Q13" s="28" t="s">
        <v>14</v>
      </c>
    </row>
    <row r="15" spans="1:17" x14ac:dyDescent="0.25">
      <c r="A15" s="18"/>
      <c r="B15" s="18"/>
    </row>
    <row r="16" spans="1:17" ht="18.75" x14ac:dyDescent="0.25">
      <c r="A16" s="34"/>
      <c r="B16" s="34"/>
      <c r="C16" s="34"/>
      <c r="D16" s="34"/>
      <c r="E16" s="34"/>
      <c r="F16" s="34"/>
      <c r="G16" s="34"/>
      <c r="H16" s="35"/>
    </row>
    <row r="17" spans="1:10" x14ac:dyDescent="0.25">
      <c r="A17" s="19"/>
      <c r="B17" s="19"/>
      <c r="C17" s="19"/>
      <c r="D17" s="19"/>
      <c r="E17" s="18"/>
      <c r="F17" s="18"/>
      <c r="G17" s="18"/>
      <c r="H17" s="18"/>
      <c r="I17" s="18"/>
      <c r="J17" s="18"/>
    </row>
    <row r="18" spans="1:1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11">
    <mergeCell ref="M5:N5"/>
    <mergeCell ref="A1:Q1"/>
    <mergeCell ref="A4:C5"/>
    <mergeCell ref="D4:N4"/>
    <mergeCell ref="O4:O6"/>
    <mergeCell ref="P4:P6"/>
    <mergeCell ref="Q4:Q6"/>
    <mergeCell ref="D5:F5"/>
    <mergeCell ref="G5:H5"/>
    <mergeCell ref="I5:J5"/>
    <mergeCell ref="K5:L5"/>
  </mergeCells>
  <pageMargins left="0.51181102362204722" right="0.11811023622047245" top="0.98425196850393704" bottom="0.3937007874015748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J22" sqref="J22"/>
    </sheetView>
  </sheetViews>
  <sheetFormatPr defaultRowHeight="15" x14ac:dyDescent="0.25"/>
  <cols>
    <col min="1" max="1" width="5" customWidth="1"/>
    <col min="2" max="2" width="32.28515625" customWidth="1"/>
    <col min="3" max="3" width="10" customWidth="1"/>
    <col min="4" max="4" width="7.7109375" customWidth="1"/>
    <col min="5" max="5" width="9.140625" customWidth="1"/>
    <col min="6" max="6" width="12.5703125" customWidth="1"/>
    <col min="7" max="7" width="8.140625" customWidth="1"/>
    <col min="8" max="9" width="7.7109375" customWidth="1"/>
    <col min="10" max="10" width="12.42578125" customWidth="1"/>
    <col min="11" max="12" width="7.7109375" customWidth="1"/>
    <col min="13" max="13" width="10.28515625" customWidth="1"/>
    <col min="14" max="14" width="7.7109375" customWidth="1"/>
    <col min="16" max="16" width="11.42578125" customWidth="1"/>
  </cols>
  <sheetData>
    <row r="1" spans="1:17" ht="21" x14ac:dyDescent="0.35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21" x14ac:dyDescent="0.3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1.75" thickBot="1" x14ac:dyDescent="0.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18" customHeight="1" thickBot="1" x14ac:dyDescent="0.3">
      <c r="A4" s="48" t="s">
        <v>30</v>
      </c>
      <c r="B4" s="49"/>
      <c r="C4" s="50"/>
      <c r="D4" s="54" t="s">
        <v>9</v>
      </c>
      <c r="E4" s="55"/>
      <c r="F4" s="55"/>
      <c r="G4" s="55"/>
      <c r="H4" s="55"/>
      <c r="I4" s="55"/>
      <c r="J4" s="55"/>
      <c r="K4" s="55"/>
      <c r="L4" s="55"/>
      <c r="M4" s="55"/>
      <c r="N4" s="56"/>
      <c r="O4" s="57" t="s">
        <v>16</v>
      </c>
      <c r="P4" s="57" t="s">
        <v>10</v>
      </c>
      <c r="Q4" s="57" t="s">
        <v>17</v>
      </c>
    </row>
    <row r="5" spans="1:17" ht="39" customHeight="1" thickBot="1" x14ac:dyDescent="0.3">
      <c r="A5" s="51"/>
      <c r="B5" s="52"/>
      <c r="C5" s="53"/>
      <c r="D5" s="59" t="s">
        <v>3</v>
      </c>
      <c r="E5" s="59"/>
      <c r="F5" s="59"/>
      <c r="G5" s="59" t="s">
        <v>8</v>
      </c>
      <c r="H5" s="59"/>
      <c r="I5" s="59" t="s">
        <v>4</v>
      </c>
      <c r="J5" s="59"/>
      <c r="K5" s="59" t="s">
        <v>5</v>
      </c>
      <c r="L5" s="59"/>
      <c r="M5" s="45" t="s">
        <v>6</v>
      </c>
      <c r="N5" s="46"/>
      <c r="O5" s="58"/>
      <c r="P5" s="58"/>
      <c r="Q5" s="58"/>
    </row>
    <row r="6" spans="1:17" ht="58.5" customHeight="1" thickBot="1" x14ac:dyDescent="0.3">
      <c r="A6" s="4" t="s">
        <v>7</v>
      </c>
      <c r="B6" s="4" t="s">
        <v>0</v>
      </c>
      <c r="C6" s="5" t="s">
        <v>2</v>
      </c>
      <c r="D6" s="7" t="s">
        <v>11</v>
      </c>
      <c r="E6" s="7" t="s">
        <v>20</v>
      </c>
      <c r="F6" s="7" t="s">
        <v>21</v>
      </c>
      <c r="G6" s="8" t="s">
        <v>22</v>
      </c>
      <c r="H6" s="7" t="s">
        <v>18</v>
      </c>
      <c r="I6" s="9" t="s">
        <v>23</v>
      </c>
      <c r="J6" s="9" t="s">
        <v>27</v>
      </c>
      <c r="K6" s="9" t="s">
        <v>13</v>
      </c>
      <c r="L6" s="9" t="s">
        <v>12</v>
      </c>
      <c r="M6" s="4" t="s">
        <v>28</v>
      </c>
      <c r="N6" s="4" t="s">
        <v>19</v>
      </c>
      <c r="O6" s="58"/>
      <c r="P6" s="58"/>
      <c r="Q6" s="58"/>
    </row>
    <row r="7" spans="1:17" ht="35.25" customHeight="1" thickTop="1" x14ac:dyDescent="0.25">
      <c r="A7" s="10">
        <v>1</v>
      </c>
      <c r="B7" s="30" t="s">
        <v>31</v>
      </c>
      <c r="C7" s="13" t="s">
        <v>1</v>
      </c>
      <c r="D7" s="20">
        <v>100</v>
      </c>
      <c r="E7" s="20">
        <v>100</v>
      </c>
      <c r="F7" s="20">
        <v>100</v>
      </c>
      <c r="G7" s="20">
        <v>100</v>
      </c>
      <c r="H7" s="20">
        <v>100</v>
      </c>
      <c r="I7" s="20">
        <v>100</v>
      </c>
      <c r="J7" s="20">
        <v>100</v>
      </c>
      <c r="K7" s="20"/>
      <c r="L7" s="20">
        <v>100</v>
      </c>
      <c r="M7" s="20">
        <v>100</v>
      </c>
      <c r="N7" s="20"/>
      <c r="O7" s="16">
        <f>AVERAGE(D7:N7)</f>
        <v>100</v>
      </c>
      <c r="P7" s="11" t="s">
        <v>15</v>
      </c>
      <c r="Q7" s="12" t="s">
        <v>14</v>
      </c>
    </row>
    <row r="8" spans="1:17" ht="35.25" customHeight="1" x14ac:dyDescent="0.25">
      <c r="A8" s="3">
        <v>2</v>
      </c>
      <c r="B8" s="31" t="s">
        <v>50</v>
      </c>
      <c r="C8" s="6" t="s">
        <v>1</v>
      </c>
      <c r="D8" s="21">
        <v>100</v>
      </c>
      <c r="E8" s="21">
        <v>100</v>
      </c>
      <c r="F8" s="21">
        <v>100</v>
      </c>
      <c r="G8" s="21">
        <v>100</v>
      </c>
      <c r="H8" s="21">
        <v>100</v>
      </c>
      <c r="I8" s="21">
        <v>100</v>
      </c>
      <c r="J8" s="21">
        <v>100</v>
      </c>
      <c r="K8" s="21"/>
      <c r="L8" s="21">
        <v>100</v>
      </c>
      <c r="M8" s="21">
        <v>100</v>
      </c>
      <c r="N8" s="21"/>
      <c r="O8" s="17">
        <f>AVERAGE(D8:N8)</f>
        <v>100</v>
      </c>
      <c r="P8" s="1" t="s">
        <v>15</v>
      </c>
      <c r="Q8" s="2" t="s">
        <v>14</v>
      </c>
    </row>
    <row r="9" spans="1:17" ht="35.25" customHeight="1" x14ac:dyDescent="0.25">
      <c r="A9" s="3">
        <v>3</v>
      </c>
      <c r="B9" s="31" t="s">
        <v>50</v>
      </c>
      <c r="C9" s="6" t="s">
        <v>1</v>
      </c>
      <c r="D9" s="21">
        <v>100</v>
      </c>
      <c r="E9" s="21">
        <v>100</v>
      </c>
      <c r="F9" s="21">
        <v>100</v>
      </c>
      <c r="G9" s="21">
        <v>100</v>
      </c>
      <c r="H9" s="21">
        <v>100</v>
      </c>
      <c r="I9" s="21">
        <v>100</v>
      </c>
      <c r="J9" s="21">
        <v>100</v>
      </c>
      <c r="K9" s="21"/>
      <c r="L9" s="21">
        <v>100</v>
      </c>
      <c r="M9" s="21">
        <v>100</v>
      </c>
      <c r="N9" s="21"/>
      <c r="O9" s="17">
        <f>AVERAGE(D9:N9)</f>
        <v>100</v>
      </c>
      <c r="P9" s="1" t="s">
        <v>15</v>
      </c>
      <c r="Q9" s="2" t="s">
        <v>14</v>
      </c>
    </row>
    <row r="10" spans="1:17" ht="35.25" customHeight="1" thickBot="1" x14ac:dyDescent="0.3">
      <c r="A10" s="23">
        <v>4</v>
      </c>
      <c r="B10" s="32" t="s">
        <v>51</v>
      </c>
      <c r="C10" s="24" t="s">
        <v>1</v>
      </c>
      <c r="D10" s="25">
        <v>100</v>
      </c>
      <c r="E10" s="25">
        <v>100</v>
      </c>
      <c r="F10" s="25">
        <v>100</v>
      </c>
      <c r="G10" s="25">
        <v>100</v>
      </c>
      <c r="H10" s="25">
        <v>100</v>
      </c>
      <c r="I10" s="25">
        <v>100</v>
      </c>
      <c r="J10" s="25">
        <v>100</v>
      </c>
      <c r="K10" s="25"/>
      <c r="L10" s="25">
        <v>100</v>
      </c>
      <c r="M10" s="25">
        <v>100</v>
      </c>
      <c r="N10" s="25"/>
      <c r="O10" s="26">
        <f>AVERAGE(D10:N10)</f>
        <v>100</v>
      </c>
      <c r="P10" s="27" t="s">
        <v>15</v>
      </c>
      <c r="Q10" s="28" t="s">
        <v>14</v>
      </c>
    </row>
    <row r="12" spans="1:17" x14ac:dyDescent="0.25">
      <c r="A12" s="18"/>
      <c r="B12" s="18"/>
    </row>
    <row r="13" spans="1:17" x14ac:dyDescent="0.25">
      <c r="A13" s="18"/>
      <c r="B13" s="18"/>
    </row>
    <row r="14" spans="1:17" x14ac:dyDescent="0.25">
      <c r="A14" s="19"/>
      <c r="B14" s="19"/>
      <c r="C14" s="19"/>
      <c r="D14" s="19"/>
      <c r="E14" s="18"/>
      <c r="F14" s="18"/>
      <c r="G14" s="18"/>
      <c r="H14" s="18"/>
      <c r="I14" s="18"/>
      <c r="J14" s="18"/>
    </row>
    <row r="15" spans="1:17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7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</sheetData>
  <mergeCells count="11">
    <mergeCell ref="M5:N5"/>
    <mergeCell ref="A1:Q1"/>
    <mergeCell ref="A4:C5"/>
    <mergeCell ref="D4:N4"/>
    <mergeCell ref="O4:O6"/>
    <mergeCell ref="P4:P6"/>
    <mergeCell ref="Q4:Q6"/>
    <mergeCell ref="D5:F5"/>
    <mergeCell ref="G5:H5"/>
    <mergeCell ref="I5:J5"/>
    <mergeCell ref="K5:L5"/>
  </mergeCells>
  <pageMargins left="0.51181102362204722" right="0.11811023622047245" top="0.98425196850393704" bottom="0.3937007874015748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B9" sqref="B9"/>
    </sheetView>
  </sheetViews>
  <sheetFormatPr defaultRowHeight="15" x14ac:dyDescent="0.25"/>
  <cols>
    <col min="1" max="1" width="5" customWidth="1"/>
    <col min="2" max="2" width="32.28515625" customWidth="1"/>
    <col min="3" max="3" width="10" customWidth="1"/>
    <col min="4" max="4" width="7.7109375" customWidth="1"/>
    <col min="5" max="5" width="9.140625" customWidth="1"/>
    <col min="6" max="6" width="12.5703125" customWidth="1"/>
    <col min="7" max="7" width="8.140625" customWidth="1"/>
    <col min="8" max="9" width="7.7109375" customWidth="1"/>
    <col min="10" max="10" width="12.5703125" customWidth="1"/>
    <col min="11" max="12" width="7.7109375" customWidth="1"/>
    <col min="13" max="13" width="10.28515625" customWidth="1"/>
    <col min="14" max="14" width="7.7109375" customWidth="1"/>
    <col min="16" max="16" width="11.42578125" customWidth="1"/>
  </cols>
  <sheetData>
    <row r="1" spans="1:17" ht="21" x14ac:dyDescent="0.35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2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1.75" thickBot="1" x14ac:dyDescent="0.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8" customHeight="1" thickBot="1" x14ac:dyDescent="0.3">
      <c r="A4" s="48" t="s">
        <v>32</v>
      </c>
      <c r="B4" s="49"/>
      <c r="C4" s="50"/>
      <c r="D4" s="54" t="s">
        <v>9</v>
      </c>
      <c r="E4" s="55"/>
      <c r="F4" s="55"/>
      <c r="G4" s="55"/>
      <c r="H4" s="55"/>
      <c r="I4" s="55"/>
      <c r="J4" s="55"/>
      <c r="K4" s="55"/>
      <c r="L4" s="55"/>
      <c r="M4" s="55"/>
      <c r="N4" s="56"/>
      <c r="O4" s="57" t="s">
        <v>16</v>
      </c>
      <c r="P4" s="57" t="s">
        <v>10</v>
      </c>
      <c r="Q4" s="57" t="s">
        <v>17</v>
      </c>
    </row>
    <row r="5" spans="1:17" ht="39" customHeight="1" thickBot="1" x14ac:dyDescent="0.3">
      <c r="A5" s="51"/>
      <c r="B5" s="52"/>
      <c r="C5" s="53"/>
      <c r="D5" s="59" t="s">
        <v>3</v>
      </c>
      <c r="E5" s="59"/>
      <c r="F5" s="59"/>
      <c r="G5" s="59" t="s">
        <v>8</v>
      </c>
      <c r="H5" s="59"/>
      <c r="I5" s="59" t="s">
        <v>4</v>
      </c>
      <c r="J5" s="59"/>
      <c r="K5" s="59" t="s">
        <v>5</v>
      </c>
      <c r="L5" s="59"/>
      <c r="M5" s="45" t="s">
        <v>6</v>
      </c>
      <c r="N5" s="46"/>
      <c r="O5" s="58"/>
      <c r="P5" s="58"/>
      <c r="Q5" s="58"/>
    </row>
    <row r="6" spans="1:17" ht="58.5" customHeight="1" thickBot="1" x14ac:dyDescent="0.3">
      <c r="A6" s="4" t="s">
        <v>7</v>
      </c>
      <c r="B6" s="4" t="s">
        <v>0</v>
      </c>
      <c r="C6" s="5" t="s">
        <v>2</v>
      </c>
      <c r="D6" s="7" t="s">
        <v>11</v>
      </c>
      <c r="E6" s="7" t="s">
        <v>20</v>
      </c>
      <c r="F6" s="7" t="s">
        <v>21</v>
      </c>
      <c r="G6" s="8" t="s">
        <v>22</v>
      </c>
      <c r="H6" s="7" t="s">
        <v>18</v>
      </c>
      <c r="I6" s="9" t="s">
        <v>23</v>
      </c>
      <c r="J6" s="9" t="s">
        <v>25</v>
      </c>
      <c r="K6" s="9" t="s">
        <v>13</v>
      </c>
      <c r="L6" s="9" t="s">
        <v>12</v>
      </c>
      <c r="M6" s="4" t="s">
        <v>26</v>
      </c>
      <c r="N6" s="4" t="s">
        <v>19</v>
      </c>
      <c r="O6" s="58"/>
      <c r="P6" s="58"/>
      <c r="Q6" s="58"/>
    </row>
    <row r="7" spans="1:17" ht="37.5" customHeight="1" thickTop="1" x14ac:dyDescent="0.25">
      <c r="A7" s="10">
        <v>1</v>
      </c>
      <c r="B7" s="30" t="s">
        <v>52</v>
      </c>
      <c r="C7" s="13" t="s">
        <v>1</v>
      </c>
      <c r="D7" s="20">
        <v>100</v>
      </c>
      <c r="E7" s="20">
        <v>100</v>
      </c>
      <c r="F7" s="20">
        <v>100</v>
      </c>
      <c r="G7" s="20">
        <v>100</v>
      </c>
      <c r="H7" s="20">
        <v>100</v>
      </c>
      <c r="I7" s="20">
        <v>100</v>
      </c>
      <c r="J7" s="20">
        <v>100</v>
      </c>
      <c r="K7" s="20"/>
      <c r="L7" s="20">
        <v>100</v>
      </c>
      <c r="M7" s="20">
        <v>100</v>
      </c>
      <c r="N7" s="20"/>
      <c r="O7" s="16">
        <f t="shared" ref="O7:O8" si="0">AVERAGE(D7:N7)</f>
        <v>100</v>
      </c>
      <c r="P7" s="11" t="s">
        <v>15</v>
      </c>
      <c r="Q7" s="12" t="s">
        <v>14</v>
      </c>
    </row>
    <row r="8" spans="1:17" ht="37.5" customHeight="1" x14ac:dyDescent="0.25">
      <c r="A8" s="3">
        <v>2</v>
      </c>
      <c r="B8" s="31" t="s">
        <v>54</v>
      </c>
      <c r="C8" s="6" t="s">
        <v>1</v>
      </c>
      <c r="D8" s="21">
        <v>100</v>
      </c>
      <c r="E8" s="21">
        <v>100</v>
      </c>
      <c r="F8" s="21">
        <v>100</v>
      </c>
      <c r="G8" s="21">
        <v>100</v>
      </c>
      <c r="H8" s="21">
        <v>100</v>
      </c>
      <c r="I8" s="21">
        <v>100</v>
      </c>
      <c r="J8" s="21">
        <v>100</v>
      </c>
      <c r="K8" s="21"/>
      <c r="L8" s="21">
        <v>100</v>
      </c>
      <c r="M8" s="21">
        <v>100</v>
      </c>
      <c r="N8" s="21"/>
      <c r="O8" s="17">
        <f t="shared" si="0"/>
        <v>100</v>
      </c>
      <c r="P8" s="1" t="s">
        <v>15</v>
      </c>
      <c r="Q8" s="2" t="s">
        <v>14</v>
      </c>
    </row>
    <row r="9" spans="1:17" ht="37.5" customHeight="1" thickBot="1" x14ac:dyDescent="0.3">
      <c r="A9" s="23">
        <v>3</v>
      </c>
      <c r="B9" s="32" t="s">
        <v>53</v>
      </c>
      <c r="C9" s="24" t="s">
        <v>1</v>
      </c>
      <c r="D9" s="25">
        <v>100</v>
      </c>
      <c r="E9" s="25">
        <v>100</v>
      </c>
      <c r="F9" s="25">
        <v>100</v>
      </c>
      <c r="G9" s="25">
        <v>100</v>
      </c>
      <c r="H9" s="25">
        <v>100</v>
      </c>
      <c r="I9" s="25">
        <v>100</v>
      </c>
      <c r="J9" s="25">
        <v>100</v>
      </c>
      <c r="K9" s="25"/>
      <c r="L9" s="25">
        <v>100</v>
      </c>
      <c r="M9" s="25">
        <v>100</v>
      </c>
      <c r="N9" s="25"/>
      <c r="O9" s="26">
        <f t="shared" ref="O9" si="1">AVERAGE(D9:N9)</f>
        <v>100</v>
      </c>
      <c r="P9" s="27" t="s">
        <v>15</v>
      </c>
      <c r="Q9" s="28" t="s">
        <v>14</v>
      </c>
    </row>
  </sheetData>
  <mergeCells count="11">
    <mergeCell ref="M5:N5"/>
    <mergeCell ref="A1:Q1"/>
    <mergeCell ref="A4:C5"/>
    <mergeCell ref="D4:N4"/>
    <mergeCell ref="O4:O6"/>
    <mergeCell ref="P4:P6"/>
    <mergeCell ref="Q4:Q6"/>
    <mergeCell ref="D5:F5"/>
    <mergeCell ref="G5:H5"/>
    <mergeCell ref="I5:J5"/>
    <mergeCell ref="K5:L5"/>
  </mergeCells>
  <pageMargins left="0.51181102362204722" right="0.11811023622047245" top="0.98425196850393704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§ 54-Fin.stimuly_SZČO</vt:lpstr>
      <vt:lpstr>§ 54-Právo na prvé zam.</vt:lpstr>
      <vt:lpstr>§ 54-Fin.stimuly_Práca na skúš.</vt:lpstr>
      <vt:lpstr>§ 54-Fin.stimuly_Mentorov.zap.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Kubovová Monika</cp:lastModifiedBy>
  <cp:lastPrinted>2024-10-23T09:19:29Z</cp:lastPrinted>
  <dcterms:created xsi:type="dcterms:W3CDTF">2013-05-19T16:38:55Z</dcterms:created>
  <dcterms:modified xsi:type="dcterms:W3CDTF">2024-10-23T09:20:52Z</dcterms:modified>
</cp:coreProperties>
</file>